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<sst xmlns="http://schemas.openxmlformats.org/spreadsheetml/2006/main" count="290" uniqueCount="273">
  <si>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</si>
  <si>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</si>
  <si>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</si>
  <si>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</si>
  <si>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</si>
  <si>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</si>
  <si>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</si>
  <si>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Białogardzki</t>
  </si>
  <si>
    <t>320101</t>
  </si>
  <si>
    <t>Białogard</t>
  </si>
  <si>
    <t>320102</t>
  </si>
  <si>
    <t>Białogard gm.</t>
  </si>
  <si>
    <t>320103</t>
  </si>
  <si>
    <t>Karlino</t>
  </si>
  <si>
    <t>320104</t>
  </si>
  <si>
    <t>Tychowo</t>
  </si>
  <si>
    <t>Powiat Choszczeński</t>
  </si>
  <si>
    <t>320201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</si>
  <si>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</si>
  <si>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</si>
  <si>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</si>
  <si>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</si>
  <si>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</si>
  <si>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</si>
  <si>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</si>
  <si>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</si>
  <si>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</si>
  <si>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</si>
  <si>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</si>
  <si>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Powiat Drawski</t>
  </si>
  <si>
    <t>320301</t>
  </si>
  <si>
    <t>Czaplinek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</si>
  <si>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</si>
  <si>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</si>
  <si>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</si>
  <si>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</si>
  <si>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</si>
  <si>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</si>
  <si>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</si>
  <si>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</si>
  <si>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</si>
  <si>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</si>
  <si>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Powiat Goleniowski</t>
  </si>
  <si>
    <t>320402</t>
  </si>
  <si>
    <t>Goleniów</t>
  </si>
  <si>
    <t>320403</t>
  </si>
  <si>
    <t>Maszewo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</si>
  <si>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</si>
  <si>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</si>
  <si>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</si>
  <si>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</si>
  <si>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</si>
  <si>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</si>
  <si>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</si>
  <si>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</si>
  <si>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Powiat Gryficki</t>
  </si>
  <si>
    <t>320501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</si>
  <si>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</si>
  <si>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</si>
  <si>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</si>
  <si>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</si>
  <si>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</si>
  <si>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</si>
  <si>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</si>
  <si>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</si>
  <si>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</si>
  <si>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</si>
  <si>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</si>
  <si>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Powiat Gryfiński</t>
  </si>
  <si>
    <t>320601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</si>
  <si>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</si>
  <si>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</si>
  <si>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</si>
  <si>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</si>
  <si>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</si>
  <si>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</si>
  <si>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</si>
  <si>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</si>
  <si>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</si>
  <si>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</si>
  <si>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</si>
  <si>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</si>
  <si>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</si>
  <si>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</si>
  <si>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</si>
  <si>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</si>
  <si>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</si>
  <si>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Powiat Kamieński</t>
  </si>
  <si>
    <t>320701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</si>
  <si>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</si>
  <si>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</si>
  <si>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</si>
  <si>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</si>
  <si>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</si>
  <si>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</si>
  <si>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</si>
  <si>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</si>
  <si>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</si>
  <si>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</si>
  <si>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</si>
  <si>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Powiat Kołobrzeski</t>
  </si>
  <si>
    <t>320801</t>
  </si>
  <si>
    <t>Kołobrzeg</t>
  </si>
  <si>
    <t>320802</t>
  </si>
  <si>
    <t>Dygowo</t>
  </si>
  <si>
    <t>320803</t>
  </si>
  <si>
    <t>Gościno</t>
  </si>
  <si>
    <t>320804</t>
  </si>
  <si>
    <t>Kołobrzeg gm.</t>
  </si>
  <si>
    <t>320805</t>
  </si>
  <si>
    <t>Rymań</t>
  </si>
  <si>
    <t>320806</t>
  </si>
  <si>
    <t>Siemyśl</t>
  </si>
  <si>
    <t>320807</t>
  </si>
  <si>
    <t>Ustronie Morskie</t>
  </si>
  <si>
    <t>Powiat Koszaliński</t>
  </si>
  <si>
    <t>320901</t>
  </si>
  <si>
    <t>Będzino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</si>
  <si>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</si>
  <si>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</si>
  <si>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</si>
  <si>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</si>
  <si>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</si>
  <si>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</si>
  <si>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</si>
  <si>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</si>
  <si>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</si>
  <si>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</si>
  <si>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</si>
  <si>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</si>
  <si>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</si>
  <si>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</si>
  <si>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Powiat Myśliborski</t>
  </si>
  <si>
    <t>321001</t>
  </si>
  <si>
    <t>Barlinek</t>
  </si>
  <si>
    <t>321002</t>
  </si>
  <si>
    <t>Boleszkowice</t>
  </si>
  <si>
    <t>321003</t>
  </si>
  <si>
    <t>Dębno</t>
  </si>
  <si>
    <t>321004</t>
  </si>
  <si>
    <t>Myślibórz</t>
  </si>
  <si>
    <t>321005</t>
  </si>
  <si>
    <t>Nowogródek Pomorski</t>
  </si>
  <si>
    <t>Powiat Policki</t>
  </si>
  <si>
    <t>321101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</si>
  <si>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</si>
  <si>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</si>
  <si>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</si>
  <si>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</si>
  <si>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</si>
  <si>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</si>
  <si>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</si>
  <si>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Powiat Pyrzycki</t>
  </si>
  <si>
    <t>321201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</si>
  <si>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</si>
  <si>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</si>
  <si>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</si>
  <si>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</si>
  <si>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</si>
  <si>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</si>
  <si>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</si>
  <si>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</si>
  <si>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</si>
  <si>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</si>
  <si>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</si>
  <si>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Powiat Sławieński</t>
  </si>
  <si>
    <t>321301</t>
  </si>
  <si>
    <t>Darłowo</t>
  </si>
  <si>
    <t>321302</t>
  </si>
  <si>
    <t>Sławno</t>
  </si>
  <si>
    <t>321303</t>
  </si>
  <si>
    <t>Darłowo gm.</t>
  </si>
  <si>
    <t>321304</t>
  </si>
  <si>
    <t>Malechowo</t>
  </si>
  <si>
    <t>321305</t>
  </si>
  <si>
    <t>Postomino</t>
  </si>
  <si>
    <t>321306</t>
  </si>
  <si>
    <t>Sławno gm.</t>
  </si>
  <si>
    <t>Powiat Stargardzki</t>
  </si>
  <si>
    <t>321401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</si>
  <si>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</si>
  <si>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</si>
  <si>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</si>
  <si>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</si>
  <si>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</si>
  <si>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</si>
  <si>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</si>
  <si>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</si>
  <si>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</si>
  <si>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</si>
  <si>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</si>
  <si>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</si>
  <si>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</si>
  <si>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</si>
  <si>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</si>
  <si>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</si>
  <si>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Stargard Szczeciński gm.</t>
  </si>
  <si>
    <t>321411</t>
  </si>
  <si>
    <t>Suchań</t>
  </si>
  <si>
    <t>Powiat Szczecinecki</t>
  </si>
  <si>
    <t>321501</t>
  </si>
  <si>
    <t>Szczecinek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</si>
  <si>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</si>
  <si>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</si>
  <si>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</si>
  <si>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</si>
  <si>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</si>
  <si>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</si>
  <si>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</si>
  <si>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</si>
  <si>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</si>
  <si>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Szczecinek gm.</t>
  </si>
  <si>
    <t>Powiat Świdwiński</t>
  </si>
  <si>
    <t>321601</t>
  </si>
  <si>
    <t>Świdwin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</si>
  <si>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</si>
  <si>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</si>
  <si>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</si>
  <si>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</si>
  <si>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</si>
  <si>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</si>
  <si>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</si>
  <si>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</si>
  <si>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</si>
  <si>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Świdwin gm.</t>
  </si>
  <si>
    <t>Powiat Wałecki</t>
  </si>
  <si>
    <t>321701</t>
  </si>
  <si>
    <t>Wałcz</t>
  </si>
  <si>
    <t>321702</t>
  </si>
  <si>
    <t>Człopa</t>
  </si>
  <si>
    <t>321703</t>
  </si>
  <si>
    <t>Mirosławiec</t>
  </si>
  <si>
    <t>321704</t>
  </si>
  <si>
    <t>Tuczno</t>
  </si>
  <si>
    <t>321705</t>
  </si>
  <si>
    <t>Wałcz gm.</t>
  </si>
  <si>
    <t>Powiat Łobeski</t>
  </si>
  <si>
    <t>321801</t>
  </si>
  <si>
    <t>Dobra Nowogardzka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</si>
  <si>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</si>
  <si>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</si>
  <si>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</si>
  <si>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</si>
  <si>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</si>
  <si>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</si>
  <si>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</si>
  <si>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</si>
  <si>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</si>
  <si>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Koszalin</t>
  </si>
  <si>
    <t>326201</t>
  </si>
  <si>
    <t>Szczecin</t>
  </si>
  <si>
    <t>326301</t>
  </si>
  <si>
    <t>Świnoujście</t>
  </si>
  <si>
    <t>Sejmik Województwa Zachodniopomorskiego</t>
  </si>
  <si>
    <t>32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</si>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</sst>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view="pageBreakPreview" zoomScaleSheetLayoutView="100" workbookViewId="0" topLeftCell="A142">
      <selection activeCell="B180" sqref="B180"/>
    </sheetView>
  </sheetViews>
  <sheetFormatPr defaultColWidth="9.140625" defaultRowHeight="12.75"/>
  <cols>
    <col min="1" max="1" width="7.00390625" style="7" bestFit="1" customWidth="1"/>
    <col min="2" max="2" width="39.00390625" style="8" bestFit="1" customWidth="1"/>
    <col min="3" max="3" width="12.8515625" style="20" bestFit="1" customWidth="1"/>
    <col min="4" max="4" width="10.140625" style="20" bestFit="1" customWidth="1"/>
    <col min="5" max="5" width="19.140625" style="9" bestFit="1" customWidth="1"/>
  </cols>
  <sheetData>
    <row r="1" spans="1:5" s="2" customFormat="1" ht="48">
      <c r="A1" s="4" t="s">
        <v>3</v>
      </c>
      <c r="B1" s="1" t="s">
        <v>2</v>
      </c>
      <c r="C1" s="19" t="s">
        <v>1</v>
      </c>
      <c r="D1" s="19" t="s">
        <v>0</v>
      </c>
      <c r="E1" s="3" t="s">
        <v>4</v>
      </c>
    </row>
    <row r="2" spans="1:5" ht="12.75" customHeight="1">
      <c r="A2" s="6" t="s">
        <v>254</v>
      </c>
      <c r="B2" s="10" t="s">
        <v>253</v>
      </c>
      <c r="C2" s="21">
        <f>SUM(C3,C10,C19,C28,C37,C46,C58,C67,C77,C88,C96,C103,C112,C121,C134,C143,C152,C160,C169,C170,C171)</f>
        <v>1690330</v>
      </c>
      <c r="D2" s="21">
        <f>SUM(D3,D10,D19,D28,D37,D46,D58,D67,D77,D88,D96,D103,D112,D121,D134,D143,D152,D160,D169,D170,D171)</f>
        <v>1344908</v>
      </c>
      <c r="E2" s="17">
        <v>30</v>
      </c>
    </row>
    <row r="3" spans="1:5" ht="12.75">
      <c r="A3" s="13" t="s">
        <v>255</v>
      </c>
      <c r="B3" s="22" t="s">
        <v>7</v>
      </c>
      <c r="C3" s="23">
        <f>SUM(C5:C8)</f>
        <v>49239</v>
      </c>
      <c r="D3" s="23">
        <f>SUM(D5:D8)</f>
        <v>38052</v>
      </c>
      <c r="E3" s="24">
        <v>17</v>
      </c>
    </row>
    <row r="4" spans="1:5" ht="12.75">
      <c r="A4" s="5"/>
      <c r="B4" s="27" t="s">
        <v>6</v>
      </c>
      <c r="C4" s="27"/>
      <c r="D4" s="27"/>
      <c r="E4" s="28"/>
    </row>
    <row r="5" spans="1:5" ht="12.75">
      <c r="A5" s="5" t="s">
        <v>8</v>
      </c>
      <c r="B5" s="11" t="s">
        <v>9</v>
      </c>
      <c r="C5" s="25">
        <v>24538</v>
      </c>
      <c r="D5" s="25">
        <v>19340</v>
      </c>
      <c r="E5" s="15">
        <v>21</v>
      </c>
    </row>
    <row r="6" spans="1:5" ht="12.75">
      <c r="A6" s="5" t="s">
        <v>10</v>
      </c>
      <c r="B6" s="11" t="s">
        <v>11</v>
      </c>
      <c r="C6" s="25">
        <v>8110</v>
      </c>
      <c r="D6" s="25">
        <v>6073</v>
      </c>
      <c r="E6" s="15">
        <v>15</v>
      </c>
    </row>
    <row r="7" spans="1:5" ht="12.75">
      <c r="A7" s="5" t="s">
        <v>12</v>
      </c>
      <c r="B7" s="11" t="s">
        <v>13</v>
      </c>
      <c r="C7" s="25">
        <v>9422</v>
      </c>
      <c r="D7" s="25">
        <v>7172</v>
      </c>
      <c r="E7" s="15">
        <v>15</v>
      </c>
    </row>
    <row r="8" spans="1:5" ht="12.75">
      <c r="A8" s="5" t="s">
        <v>14</v>
      </c>
      <c r="B8" s="11" t="s">
        <v>15</v>
      </c>
      <c r="C8" s="25">
        <v>7169</v>
      </c>
      <c r="D8" s="25">
        <v>5467</v>
      </c>
      <c r="E8" s="15">
        <v>15</v>
      </c>
    </row>
    <row r="9" spans="1:5" ht="12.75">
      <c r="A9" s="29"/>
      <c r="B9" s="30"/>
      <c r="C9" s="30"/>
      <c r="D9" s="30"/>
      <c r="E9" s="31"/>
    </row>
    <row r="10" spans="1:5" ht="12.75">
      <c r="A10" s="13" t="s">
        <v>256</v>
      </c>
      <c r="B10" s="22" t="s">
        <v>16</v>
      </c>
      <c r="C10" s="23">
        <f>SUM(C12:C17)</f>
        <v>51808</v>
      </c>
      <c r="D10" s="23">
        <f>SUM(D12:D17)</f>
        <v>40155</v>
      </c>
      <c r="E10" s="24">
        <v>17</v>
      </c>
    </row>
    <row r="11" spans="1:5" ht="12.75">
      <c r="A11" s="5"/>
      <c r="B11" s="27" t="s">
        <v>6</v>
      </c>
      <c r="C11" s="27"/>
      <c r="D11" s="27"/>
      <c r="E11" s="28"/>
    </row>
    <row r="12" spans="1:5" ht="12.75">
      <c r="A12" s="5" t="s">
        <v>17</v>
      </c>
      <c r="B12" s="11" t="s">
        <v>18</v>
      </c>
      <c r="C12" s="25">
        <v>5128</v>
      </c>
      <c r="D12" s="25">
        <v>3992</v>
      </c>
      <c r="E12" s="15">
        <v>15</v>
      </c>
    </row>
    <row r="13" spans="1:5" ht="12.75">
      <c r="A13" s="5" t="s">
        <v>19</v>
      </c>
      <c r="B13" s="11" t="s">
        <v>20</v>
      </c>
      <c r="C13" s="25">
        <v>22723</v>
      </c>
      <c r="D13" s="25">
        <v>17841</v>
      </c>
      <c r="E13" s="15">
        <v>21</v>
      </c>
    </row>
    <row r="14" spans="1:5" ht="12.75">
      <c r="A14" s="5" t="s">
        <v>21</v>
      </c>
      <c r="B14" s="11" t="s">
        <v>22</v>
      </c>
      <c r="C14" s="25">
        <v>5550</v>
      </c>
      <c r="D14" s="25">
        <v>4288</v>
      </c>
      <c r="E14" s="15">
        <v>15</v>
      </c>
    </row>
    <row r="15" spans="1:5" ht="12.75">
      <c r="A15" s="5" t="s">
        <v>23</v>
      </c>
      <c r="B15" s="11" t="s">
        <v>24</v>
      </c>
      <c r="C15" s="25">
        <v>4021</v>
      </c>
      <c r="D15" s="25">
        <v>3082</v>
      </c>
      <c r="E15" s="15">
        <v>15</v>
      </c>
    </row>
    <row r="16" spans="1:5" ht="12.75">
      <c r="A16" s="5" t="s">
        <v>25</v>
      </c>
      <c r="B16" s="11" t="s">
        <v>26</v>
      </c>
      <c r="C16" s="25">
        <v>8390</v>
      </c>
      <c r="D16" s="25">
        <v>6405</v>
      </c>
      <c r="E16" s="15">
        <v>15</v>
      </c>
    </row>
    <row r="17" spans="1:5" ht="12.75">
      <c r="A17" s="5" t="s">
        <v>27</v>
      </c>
      <c r="B17" s="11" t="s">
        <v>28</v>
      </c>
      <c r="C17" s="25">
        <v>5996</v>
      </c>
      <c r="D17" s="25">
        <v>4547</v>
      </c>
      <c r="E17" s="15">
        <v>15</v>
      </c>
    </row>
    <row r="18" spans="1:5" ht="12.75">
      <c r="A18" s="29"/>
      <c r="B18" s="30"/>
      <c r="C18" s="30"/>
      <c r="D18" s="30"/>
      <c r="E18" s="31"/>
    </row>
    <row r="19" spans="1:5" ht="12.75">
      <c r="A19" s="13" t="s">
        <v>257</v>
      </c>
      <c r="B19" s="22" t="s">
        <v>29</v>
      </c>
      <c r="C19" s="23">
        <f>SUM(C21:C26)</f>
        <v>60492</v>
      </c>
      <c r="D19" s="23">
        <f>SUM(D21:D26)</f>
        <v>46780</v>
      </c>
      <c r="E19" s="24">
        <v>19</v>
      </c>
    </row>
    <row r="20" spans="1:5" ht="12.75">
      <c r="A20" s="5"/>
      <c r="B20" s="27" t="s">
        <v>6</v>
      </c>
      <c r="C20" s="27"/>
      <c r="D20" s="27"/>
      <c r="E20" s="28"/>
    </row>
    <row r="21" spans="1:5" ht="12.75">
      <c r="A21" s="5" t="s">
        <v>30</v>
      </c>
      <c r="B21" s="11" t="s">
        <v>31</v>
      </c>
      <c r="C21" s="25">
        <v>12300</v>
      </c>
      <c r="D21" s="25">
        <v>9214</v>
      </c>
      <c r="E21" s="15">
        <v>15</v>
      </c>
    </row>
    <row r="22" spans="1:5" ht="12.75">
      <c r="A22" s="5" t="s">
        <v>32</v>
      </c>
      <c r="B22" s="11" t="s">
        <v>33</v>
      </c>
      <c r="C22" s="25">
        <v>17159</v>
      </c>
      <c r="D22" s="25">
        <v>13475</v>
      </c>
      <c r="E22" s="15">
        <v>15</v>
      </c>
    </row>
    <row r="23" spans="1:5" ht="12.75">
      <c r="A23" s="5" t="s">
        <v>34</v>
      </c>
      <c r="B23" s="11" t="s">
        <v>35</v>
      </c>
      <c r="C23" s="25">
        <v>7578</v>
      </c>
      <c r="D23" s="25">
        <v>5812</v>
      </c>
      <c r="E23" s="15">
        <v>15</v>
      </c>
    </row>
    <row r="24" spans="1:5" ht="12.75">
      <c r="A24" s="5" t="s">
        <v>36</v>
      </c>
      <c r="B24" s="11" t="s">
        <v>37</v>
      </c>
      <c r="C24" s="25">
        <v>2632</v>
      </c>
      <c r="D24" s="25">
        <v>2010</v>
      </c>
      <c r="E24" s="15">
        <v>15</v>
      </c>
    </row>
    <row r="25" spans="1:5" ht="12.75">
      <c r="A25" s="5" t="s">
        <v>38</v>
      </c>
      <c r="B25" s="11" t="s">
        <v>39</v>
      </c>
      <c r="C25" s="25">
        <v>4726</v>
      </c>
      <c r="D25" s="25">
        <v>3631</v>
      </c>
      <c r="E25" s="15">
        <v>15</v>
      </c>
    </row>
    <row r="26" spans="1:5" ht="12.75">
      <c r="A26" s="5" t="s">
        <v>40</v>
      </c>
      <c r="B26" s="11" t="s">
        <v>41</v>
      </c>
      <c r="C26" s="25">
        <v>16097</v>
      </c>
      <c r="D26" s="25">
        <v>12638</v>
      </c>
      <c r="E26" s="15">
        <v>15</v>
      </c>
    </row>
    <row r="27" spans="1:5" ht="12.75">
      <c r="A27" s="29"/>
      <c r="B27" s="30"/>
      <c r="C27" s="30"/>
      <c r="D27" s="30"/>
      <c r="E27" s="31"/>
    </row>
    <row r="28" spans="1:5" ht="12.75">
      <c r="A28" s="13" t="s">
        <v>258</v>
      </c>
      <c r="B28" s="22" t="s">
        <v>42</v>
      </c>
      <c r="C28" s="23">
        <f>SUM(C30:C35)</f>
        <v>79000</v>
      </c>
      <c r="D28" s="23">
        <f>SUM(D30:D35)</f>
        <v>61343</v>
      </c>
      <c r="E28" s="24">
        <v>19</v>
      </c>
    </row>
    <row r="29" spans="1:5" ht="12.75">
      <c r="A29" s="5"/>
      <c r="B29" s="27" t="s">
        <v>6</v>
      </c>
      <c r="C29" s="27"/>
      <c r="D29" s="27"/>
      <c r="E29" s="28"/>
    </row>
    <row r="30" spans="1:5" ht="12.75">
      <c r="A30" s="5" t="s">
        <v>43</v>
      </c>
      <c r="B30" s="11" t="s">
        <v>44</v>
      </c>
      <c r="C30" s="25">
        <v>32801</v>
      </c>
      <c r="D30" s="25">
        <v>25735</v>
      </c>
      <c r="E30" s="15">
        <v>21</v>
      </c>
    </row>
    <row r="31" spans="1:5" ht="12.75">
      <c r="A31" s="5" t="s">
        <v>45</v>
      </c>
      <c r="B31" s="11" t="s">
        <v>46</v>
      </c>
      <c r="C31" s="25">
        <v>8232</v>
      </c>
      <c r="D31" s="25">
        <v>6161</v>
      </c>
      <c r="E31" s="15">
        <v>15</v>
      </c>
    </row>
    <row r="32" spans="1:5" ht="12.75">
      <c r="A32" s="5" t="s">
        <v>47</v>
      </c>
      <c r="B32" s="11" t="s">
        <v>48</v>
      </c>
      <c r="C32" s="25">
        <v>24907</v>
      </c>
      <c r="D32" s="25">
        <v>19344</v>
      </c>
      <c r="E32" s="15">
        <v>21</v>
      </c>
    </row>
    <row r="33" spans="1:5" ht="12.75">
      <c r="A33" s="5" t="s">
        <v>49</v>
      </c>
      <c r="B33" s="11" t="s">
        <v>50</v>
      </c>
      <c r="C33" s="25">
        <v>2930</v>
      </c>
      <c r="D33" s="25">
        <v>2191</v>
      </c>
      <c r="E33" s="15">
        <v>15</v>
      </c>
    </row>
    <row r="34" spans="1:5" ht="12.75">
      <c r="A34" s="5" t="s">
        <v>51</v>
      </c>
      <c r="B34" s="11" t="s">
        <v>52</v>
      </c>
      <c r="C34" s="25">
        <v>5325</v>
      </c>
      <c r="D34" s="25">
        <v>4146</v>
      </c>
      <c r="E34" s="15">
        <v>15</v>
      </c>
    </row>
    <row r="35" spans="1:5" ht="12.75">
      <c r="A35" s="5" t="s">
        <v>53</v>
      </c>
      <c r="B35" s="11" t="s">
        <v>54</v>
      </c>
      <c r="C35" s="25">
        <v>4805</v>
      </c>
      <c r="D35" s="25">
        <v>3766</v>
      </c>
      <c r="E35" s="15">
        <v>15</v>
      </c>
    </row>
    <row r="36" spans="1:5" ht="12.75">
      <c r="A36" s="29"/>
      <c r="B36" s="30"/>
      <c r="C36" s="30"/>
      <c r="D36" s="30"/>
      <c r="E36" s="31"/>
    </row>
    <row r="37" spans="1:5" ht="12.75">
      <c r="A37" s="13" t="s">
        <v>259</v>
      </c>
      <c r="B37" s="22" t="s">
        <v>55</v>
      </c>
      <c r="C37" s="23">
        <f>SUM(C39:C44)</f>
        <v>62413</v>
      </c>
      <c r="D37" s="23">
        <f>SUM(D39:D44)</f>
        <v>48468</v>
      </c>
      <c r="E37" s="24">
        <v>19</v>
      </c>
    </row>
    <row r="38" spans="1:5" ht="12.75">
      <c r="A38" s="5"/>
      <c r="B38" s="27" t="s">
        <v>6</v>
      </c>
      <c r="C38" s="27"/>
      <c r="D38" s="27"/>
      <c r="E38" s="28"/>
    </row>
    <row r="39" spans="1:5" ht="12.75">
      <c r="A39" s="5" t="s">
        <v>56</v>
      </c>
      <c r="B39" s="11" t="s">
        <v>57</v>
      </c>
      <c r="C39" s="25">
        <v>3838</v>
      </c>
      <c r="D39" s="25">
        <v>2930</v>
      </c>
      <c r="E39" s="15">
        <v>15</v>
      </c>
    </row>
    <row r="40" spans="1:5" ht="12.75">
      <c r="A40" s="5" t="s">
        <v>58</v>
      </c>
      <c r="B40" s="11" t="s">
        <v>59</v>
      </c>
      <c r="C40" s="25">
        <v>24242</v>
      </c>
      <c r="D40" s="25">
        <v>19093</v>
      </c>
      <c r="E40" s="15">
        <v>21</v>
      </c>
    </row>
    <row r="41" spans="1:5" ht="12.75">
      <c r="A41" s="5" t="s">
        <v>60</v>
      </c>
      <c r="B41" s="11" t="s">
        <v>61</v>
      </c>
      <c r="C41" s="25">
        <v>4315</v>
      </c>
      <c r="D41" s="25">
        <v>3335</v>
      </c>
      <c r="E41" s="15">
        <v>15</v>
      </c>
    </row>
    <row r="42" spans="1:5" ht="12.75">
      <c r="A42" s="5" t="s">
        <v>62</v>
      </c>
      <c r="B42" s="11" t="s">
        <v>63</v>
      </c>
      <c r="C42" s="25">
        <v>9517</v>
      </c>
      <c r="D42" s="25">
        <v>7178</v>
      </c>
      <c r="E42" s="15">
        <v>15</v>
      </c>
    </row>
    <row r="43" spans="1:5" ht="12.75">
      <c r="A43" s="5" t="s">
        <v>64</v>
      </c>
      <c r="B43" s="11" t="s">
        <v>65</v>
      </c>
      <c r="C43" s="25">
        <v>3421</v>
      </c>
      <c r="D43" s="25">
        <v>2757</v>
      </c>
      <c r="E43" s="15">
        <v>15</v>
      </c>
    </row>
    <row r="44" spans="1:5" s="18" customFormat="1" ht="12.75">
      <c r="A44" s="5" t="s">
        <v>66</v>
      </c>
      <c r="B44" s="11" t="s">
        <v>67</v>
      </c>
      <c r="C44" s="25">
        <v>17080</v>
      </c>
      <c r="D44" s="25">
        <v>13175</v>
      </c>
      <c r="E44" s="15">
        <v>15</v>
      </c>
    </row>
    <row r="45" spans="1:5" s="18" customFormat="1" ht="12.75">
      <c r="A45" s="29"/>
      <c r="B45" s="30"/>
      <c r="C45" s="30"/>
      <c r="D45" s="30"/>
      <c r="E45" s="31"/>
    </row>
    <row r="46" spans="1:5" s="18" customFormat="1" ht="12.75">
      <c r="A46" s="13" t="s">
        <v>260</v>
      </c>
      <c r="B46" s="22" t="s">
        <v>68</v>
      </c>
      <c r="C46" s="23">
        <f>SUM(C48:C56)</f>
        <v>84395</v>
      </c>
      <c r="D46" s="23">
        <f>SUM(D48:D56)</f>
        <v>65683</v>
      </c>
      <c r="E46" s="24">
        <v>21</v>
      </c>
    </row>
    <row r="47" spans="1:5" s="18" customFormat="1" ht="12.75">
      <c r="A47" s="5"/>
      <c r="B47" s="27" t="s">
        <v>6</v>
      </c>
      <c r="C47" s="27"/>
      <c r="D47" s="27"/>
      <c r="E47" s="28"/>
    </row>
    <row r="48" spans="1:5" ht="12.75">
      <c r="A48" s="5" t="s">
        <v>69</v>
      </c>
      <c r="B48" s="11" t="s">
        <v>70</v>
      </c>
      <c r="C48" s="25">
        <v>6760</v>
      </c>
      <c r="D48" s="25">
        <v>5125</v>
      </c>
      <c r="E48" s="15">
        <v>15</v>
      </c>
    </row>
    <row r="49" spans="1:5" ht="12.75">
      <c r="A49" s="5" t="s">
        <v>71</v>
      </c>
      <c r="B49" s="11" t="s">
        <v>72</v>
      </c>
      <c r="C49" s="25">
        <v>4551</v>
      </c>
      <c r="D49" s="25">
        <v>3490</v>
      </c>
      <c r="E49" s="15">
        <v>15</v>
      </c>
    </row>
    <row r="50" spans="1:5" ht="12.75">
      <c r="A50" s="5" t="s">
        <v>73</v>
      </c>
      <c r="B50" s="11" t="s">
        <v>74</v>
      </c>
      <c r="C50" s="25">
        <v>14097</v>
      </c>
      <c r="D50" s="25">
        <v>10897</v>
      </c>
      <c r="E50" s="15">
        <v>15</v>
      </c>
    </row>
    <row r="51" spans="1:5" ht="12.75">
      <c r="A51" s="5" t="s">
        <v>75</v>
      </c>
      <c r="B51" s="11" t="s">
        <v>76</v>
      </c>
      <c r="C51" s="25">
        <v>31525</v>
      </c>
      <c r="D51" s="25">
        <v>25022</v>
      </c>
      <c r="E51" s="15">
        <v>21</v>
      </c>
    </row>
    <row r="52" spans="1:5" ht="12.75">
      <c r="A52" s="5" t="s">
        <v>77</v>
      </c>
      <c r="B52" s="11" t="s">
        <v>78</v>
      </c>
      <c r="C52" s="25">
        <v>7716</v>
      </c>
      <c r="D52" s="25">
        <v>5822</v>
      </c>
      <c r="E52" s="15">
        <v>15</v>
      </c>
    </row>
    <row r="53" spans="1:5" ht="12.75">
      <c r="A53" s="5" t="s">
        <v>79</v>
      </c>
      <c r="B53" s="11" t="s">
        <v>80</v>
      </c>
      <c r="C53" s="25">
        <v>4455</v>
      </c>
      <c r="D53" s="25">
        <v>3510</v>
      </c>
      <c r="E53" s="15">
        <v>15</v>
      </c>
    </row>
    <row r="54" spans="1:5" ht="12.75">
      <c r="A54" s="5" t="s">
        <v>81</v>
      </c>
      <c r="B54" s="11" t="s">
        <v>82</v>
      </c>
      <c r="C54" s="25">
        <v>3762</v>
      </c>
      <c r="D54" s="25">
        <v>2970</v>
      </c>
      <c r="E54" s="15">
        <v>15</v>
      </c>
    </row>
    <row r="55" spans="1:5" ht="12.75">
      <c r="A55" s="5" t="s">
        <v>83</v>
      </c>
      <c r="B55" s="11" t="s">
        <v>84</v>
      </c>
      <c r="C55" s="25">
        <v>5880</v>
      </c>
      <c r="D55" s="25">
        <v>4567</v>
      </c>
      <c r="E55" s="15">
        <v>15</v>
      </c>
    </row>
    <row r="56" spans="1:5" ht="12.75">
      <c r="A56" s="5" t="s">
        <v>85</v>
      </c>
      <c r="B56" s="11" t="s">
        <v>86</v>
      </c>
      <c r="C56" s="25">
        <v>5649</v>
      </c>
      <c r="D56" s="25">
        <v>4280</v>
      </c>
      <c r="E56" s="15">
        <v>15</v>
      </c>
    </row>
    <row r="57" spans="1:5" ht="12.75">
      <c r="A57" s="29"/>
      <c r="B57" s="30"/>
      <c r="C57" s="30"/>
      <c r="D57" s="30"/>
      <c r="E57" s="31"/>
    </row>
    <row r="58" spans="1:5" ht="12.75">
      <c r="A58" s="13" t="s">
        <v>261</v>
      </c>
      <c r="B58" s="22" t="s">
        <v>87</v>
      </c>
      <c r="C58" s="23">
        <f>SUM(C60:C65)</f>
        <v>48842</v>
      </c>
      <c r="D58" s="23">
        <f>SUM(D60:D65)</f>
        <v>38751</v>
      </c>
      <c r="E58" s="24">
        <v>17</v>
      </c>
    </row>
    <row r="59" spans="1:5" ht="12.75">
      <c r="A59" s="5"/>
      <c r="B59" s="27" t="s">
        <v>6</v>
      </c>
      <c r="C59" s="27"/>
      <c r="D59" s="27"/>
      <c r="E59" s="28"/>
    </row>
    <row r="60" spans="1:5" ht="12.75">
      <c r="A60" s="5" t="s">
        <v>88</v>
      </c>
      <c r="B60" s="11" t="s">
        <v>89</v>
      </c>
      <c r="C60" s="25">
        <v>4113</v>
      </c>
      <c r="D60" s="25">
        <v>3314</v>
      </c>
      <c r="E60" s="15">
        <v>15</v>
      </c>
    </row>
    <row r="61" spans="1:5" ht="12.75">
      <c r="A61" s="5" t="s">
        <v>90</v>
      </c>
      <c r="B61" s="11" t="s">
        <v>91</v>
      </c>
      <c r="C61" s="25">
        <v>6257</v>
      </c>
      <c r="D61" s="25">
        <v>4799</v>
      </c>
      <c r="E61" s="15">
        <v>15</v>
      </c>
    </row>
    <row r="62" spans="1:5" ht="12.75">
      <c r="A62" s="5" t="s">
        <v>92</v>
      </c>
      <c r="B62" s="11" t="s">
        <v>93</v>
      </c>
      <c r="C62" s="25">
        <v>14991</v>
      </c>
      <c r="D62" s="25">
        <v>11970</v>
      </c>
      <c r="E62" s="15">
        <v>15</v>
      </c>
    </row>
    <row r="63" spans="1:5" ht="12.75">
      <c r="A63" s="5" t="s">
        <v>94</v>
      </c>
      <c r="B63" s="11" t="s">
        <v>95</v>
      </c>
      <c r="C63" s="25">
        <v>6539</v>
      </c>
      <c r="D63" s="25">
        <v>5412</v>
      </c>
      <c r="E63" s="15">
        <v>15</v>
      </c>
    </row>
    <row r="64" spans="1:5" ht="12.75">
      <c r="A64" s="5" t="s">
        <v>96</v>
      </c>
      <c r="B64" s="11" t="s">
        <v>97</v>
      </c>
      <c r="C64" s="25">
        <v>4354</v>
      </c>
      <c r="D64" s="25">
        <v>3296</v>
      </c>
      <c r="E64" s="15">
        <v>15</v>
      </c>
    </row>
    <row r="65" spans="1:5" ht="12.75">
      <c r="A65" s="5" t="s">
        <v>98</v>
      </c>
      <c r="B65" s="11" t="s">
        <v>99</v>
      </c>
      <c r="C65" s="25">
        <v>12588</v>
      </c>
      <c r="D65" s="25">
        <v>9960</v>
      </c>
      <c r="E65" s="15">
        <v>15</v>
      </c>
    </row>
    <row r="66" spans="1:5" ht="12.75">
      <c r="A66" s="29"/>
      <c r="B66" s="30"/>
      <c r="C66" s="30"/>
      <c r="D66" s="30"/>
      <c r="E66" s="31"/>
    </row>
    <row r="67" spans="1:5" ht="12.75">
      <c r="A67" s="13" t="s">
        <v>262</v>
      </c>
      <c r="B67" s="22" t="s">
        <v>100</v>
      </c>
      <c r="C67" s="23">
        <f>SUM(C69:C75)</f>
        <v>76347</v>
      </c>
      <c r="D67" s="23">
        <f>SUM(D69:D75)</f>
        <v>60990</v>
      </c>
      <c r="E67" s="24">
        <v>19</v>
      </c>
    </row>
    <row r="68" spans="1:5" ht="12.75">
      <c r="A68" s="5"/>
      <c r="B68" s="27" t="s">
        <v>6</v>
      </c>
      <c r="C68" s="27"/>
      <c r="D68" s="27"/>
      <c r="E68" s="28"/>
    </row>
    <row r="69" spans="1:5" ht="12.75">
      <c r="A69" s="5" t="s">
        <v>101</v>
      </c>
      <c r="B69" s="11" t="s">
        <v>102</v>
      </c>
      <c r="C69" s="25">
        <v>45313</v>
      </c>
      <c r="D69" s="25">
        <v>37297</v>
      </c>
      <c r="E69" s="15">
        <v>21</v>
      </c>
    </row>
    <row r="70" spans="1:5" ht="12.75">
      <c r="A70" s="5" t="s">
        <v>103</v>
      </c>
      <c r="B70" s="11" t="s">
        <v>104</v>
      </c>
      <c r="C70" s="25">
        <v>5531</v>
      </c>
      <c r="D70" s="25">
        <v>4157</v>
      </c>
      <c r="E70" s="15">
        <v>15</v>
      </c>
    </row>
    <row r="71" spans="1:5" ht="12.75">
      <c r="A71" s="5" t="s">
        <v>105</v>
      </c>
      <c r="B71" s="11" t="s">
        <v>106</v>
      </c>
      <c r="C71" s="25">
        <v>5237</v>
      </c>
      <c r="D71" s="25">
        <v>3928</v>
      </c>
      <c r="E71" s="15">
        <v>15</v>
      </c>
    </row>
    <row r="72" spans="1:5" ht="12.75">
      <c r="A72" s="5" t="s">
        <v>107</v>
      </c>
      <c r="B72" s="11" t="s">
        <v>108</v>
      </c>
      <c r="C72" s="25">
        <v>8868</v>
      </c>
      <c r="D72" s="25">
        <v>6925</v>
      </c>
      <c r="E72" s="15">
        <v>15</v>
      </c>
    </row>
    <row r="73" spans="1:5" ht="12.75">
      <c r="A73" s="5" t="s">
        <v>109</v>
      </c>
      <c r="B73" s="11" t="s">
        <v>110</v>
      </c>
      <c r="C73" s="25">
        <v>4281</v>
      </c>
      <c r="D73" s="25">
        <v>3226</v>
      </c>
      <c r="E73" s="15">
        <v>15</v>
      </c>
    </row>
    <row r="74" spans="1:5" ht="12.75">
      <c r="A74" s="5" t="s">
        <v>111</v>
      </c>
      <c r="B74" s="11" t="s">
        <v>112</v>
      </c>
      <c r="C74" s="25">
        <v>3565</v>
      </c>
      <c r="D74" s="25">
        <v>2668</v>
      </c>
      <c r="E74" s="15">
        <v>15</v>
      </c>
    </row>
    <row r="75" spans="1:5" ht="12.75">
      <c r="A75" s="5" t="s">
        <v>113</v>
      </c>
      <c r="B75" s="11" t="s">
        <v>114</v>
      </c>
      <c r="C75" s="25">
        <v>3552</v>
      </c>
      <c r="D75" s="25">
        <v>2789</v>
      </c>
      <c r="E75" s="15">
        <v>15</v>
      </c>
    </row>
    <row r="76" spans="1:5" ht="12.75">
      <c r="A76" s="29"/>
      <c r="B76" s="30"/>
      <c r="C76" s="30"/>
      <c r="D76" s="30"/>
      <c r="E76" s="31"/>
    </row>
    <row r="77" spans="1:5" ht="12.75">
      <c r="A77" s="13" t="s">
        <v>263</v>
      </c>
      <c r="B77" s="22" t="s">
        <v>115</v>
      </c>
      <c r="C77" s="23">
        <f>SUM(C79:C86)</f>
        <v>64393</v>
      </c>
      <c r="D77" s="23">
        <f>SUM(D79:D86)</f>
        <v>49184</v>
      </c>
      <c r="E77" s="24">
        <v>19</v>
      </c>
    </row>
    <row r="78" spans="1:5" ht="12.75">
      <c r="A78" s="5"/>
      <c r="B78" s="27" t="s">
        <v>6</v>
      </c>
      <c r="C78" s="27"/>
      <c r="D78" s="27"/>
      <c r="E78" s="28"/>
    </row>
    <row r="79" spans="1:5" ht="12.75">
      <c r="A79" s="5" t="s">
        <v>116</v>
      </c>
      <c r="B79" s="11" t="s">
        <v>117</v>
      </c>
      <c r="C79" s="25">
        <v>9375</v>
      </c>
      <c r="D79" s="25">
        <v>7215</v>
      </c>
      <c r="E79" s="15">
        <v>15</v>
      </c>
    </row>
    <row r="80" spans="1:5" ht="12.75">
      <c r="A80" s="5" t="s">
        <v>118</v>
      </c>
      <c r="B80" s="11" t="s">
        <v>119</v>
      </c>
      <c r="C80" s="25">
        <v>5289</v>
      </c>
      <c r="D80" s="25">
        <v>3950</v>
      </c>
      <c r="E80" s="15">
        <v>15</v>
      </c>
    </row>
    <row r="81" spans="1:5" ht="12.75">
      <c r="A81" s="5" t="s">
        <v>120</v>
      </c>
      <c r="B81" s="11" t="s">
        <v>121</v>
      </c>
      <c r="C81" s="25">
        <v>10133</v>
      </c>
      <c r="D81" s="25">
        <v>7645</v>
      </c>
      <c r="E81" s="15">
        <v>15</v>
      </c>
    </row>
    <row r="82" spans="1:5" ht="12.75">
      <c r="A82" s="5" t="s">
        <v>122</v>
      </c>
      <c r="B82" s="11" t="s">
        <v>123</v>
      </c>
      <c r="C82" s="25">
        <v>6168</v>
      </c>
      <c r="D82" s="25">
        <v>4788</v>
      </c>
      <c r="E82" s="15">
        <v>15</v>
      </c>
    </row>
    <row r="83" spans="1:5" ht="12.75">
      <c r="A83" s="5" t="s">
        <v>124</v>
      </c>
      <c r="B83" s="11" t="s">
        <v>125</v>
      </c>
      <c r="C83" s="25">
        <v>4876</v>
      </c>
      <c r="D83" s="25">
        <v>4015</v>
      </c>
      <c r="E83" s="15">
        <v>15</v>
      </c>
    </row>
    <row r="84" spans="1:5" ht="12.75">
      <c r="A84" s="5" t="s">
        <v>126</v>
      </c>
      <c r="B84" s="11" t="s">
        <v>127</v>
      </c>
      <c r="C84" s="25">
        <v>9418</v>
      </c>
      <c r="D84" s="25">
        <v>7039</v>
      </c>
      <c r="E84" s="15">
        <v>15</v>
      </c>
    </row>
    <row r="85" spans="1:5" ht="12.75">
      <c r="A85" s="5" t="s">
        <v>128</v>
      </c>
      <c r="B85" s="11" t="s">
        <v>129</v>
      </c>
      <c r="C85" s="25">
        <v>13451</v>
      </c>
      <c r="D85" s="25">
        <v>10185</v>
      </c>
      <c r="E85" s="15">
        <v>15</v>
      </c>
    </row>
    <row r="86" spans="1:5" ht="12.75">
      <c r="A86" s="5" t="s">
        <v>130</v>
      </c>
      <c r="B86" s="11" t="s">
        <v>131</v>
      </c>
      <c r="C86" s="25">
        <v>5683</v>
      </c>
      <c r="D86" s="25">
        <v>4347</v>
      </c>
      <c r="E86" s="15">
        <v>15</v>
      </c>
    </row>
    <row r="87" spans="1:5" ht="12.75">
      <c r="A87" s="29"/>
      <c r="B87" s="30"/>
      <c r="C87" s="30"/>
      <c r="D87" s="30"/>
      <c r="E87" s="31"/>
    </row>
    <row r="88" spans="1:5" ht="12.75">
      <c r="A88" s="13" t="s">
        <v>264</v>
      </c>
      <c r="B88" s="22" t="s">
        <v>132</v>
      </c>
      <c r="C88" s="23">
        <f>SUM(C90:C94)</f>
        <v>68595</v>
      </c>
      <c r="D88" s="23">
        <f>SUM(D90:D94)</f>
        <v>53797</v>
      </c>
      <c r="E88" s="24">
        <v>19</v>
      </c>
    </row>
    <row r="89" spans="1:5" ht="12.75">
      <c r="A89" s="5"/>
      <c r="B89" s="27" t="s">
        <v>6</v>
      </c>
      <c r="C89" s="27"/>
      <c r="D89" s="27"/>
      <c r="E89" s="28"/>
    </row>
    <row r="90" spans="1:5" ht="12.75">
      <c r="A90" s="5" t="s">
        <v>133</v>
      </c>
      <c r="B90" s="11" t="s">
        <v>134</v>
      </c>
      <c r="C90" s="25">
        <v>19888</v>
      </c>
      <c r="D90" s="25">
        <v>15655</v>
      </c>
      <c r="E90" s="15">
        <v>15</v>
      </c>
    </row>
    <row r="91" spans="1:5" ht="12.75">
      <c r="A91" s="5" t="s">
        <v>135</v>
      </c>
      <c r="B91" s="11" t="s">
        <v>136</v>
      </c>
      <c r="C91" s="25">
        <v>2928</v>
      </c>
      <c r="D91" s="25">
        <v>2229</v>
      </c>
      <c r="E91" s="15">
        <v>15</v>
      </c>
    </row>
    <row r="92" spans="1:5" ht="12.75">
      <c r="A92" s="5" t="s">
        <v>137</v>
      </c>
      <c r="B92" s="11" t="s">
        <v>138</v>
      </c>
      <c r="C92" s="25">
        <v>21149</v>
      </c>
      <c r="D92" s="25">
        <v>16428</v>
      </c>
      <c r="E92" s="15">
        <v>21</v>
      </c>
    </row>
    <row r="93" spans="1:5" ht="12.75">
      <c r="A93" s="5" t="s">
        <v>139</v>
      </c>
      <c r="B93" s="11" t="s">
        <v>140</v>
      </c>
      <c r="C93" s="25">
        <v>21272</v>
      </c>
      <c r="D93" s="25">
        <v>16922</v>
      </c>
      <c r="E93" s="15">
        <v>21</v>
      </c>
    </row>
    <row r="94" spans="1:5" ht="12.75">
      <c r="A94" s="5" t="s">
        <v>141</v>
      </c>
      <c r="B94" s="11" t="s">
        <v>142</v>
      </c>
      <c r="C94" s="25">
        <v>3358</v>
      </c>
      <c r="D94" s="25">
        <v>2563</v>
      </c>
      <c r="E94" s="15">
        <v>15</v>
      </c>
    </row>
    <row r="95" spans="1:5" ht="12.75">
      <c r="A95" s="29"/>
      <c r="B95" s="30"/>
      <c r="C95" s="30"/>
      <c r="D95" s="30"/>
      <c r="E95" s="31"/>
    </row>
    <row r="96" spans="1:5" ht="12.75">
      <c r="A96" s="13" t="s">
        <v>265</v>
      </c>
      <c r="B96" s="22" t="s">
        <v>143</v>
      </c>
      <c r="C96" s="23">
        <f>SUM(C98:C101)</f>
        <v>61544</v>
      </c>
      <c r="D96" s="23">
        <f>SUM(D98:D101)</f>
        <v>48390</v>
      </c>
      <c r="E96" s="24">
        <v>19</v>
      </c>
    </row>
    <row r="97" spans="1:5" ht="12.75">
      <c r="A97" s="5"/>
      <c r="B97" s="27" t="s">
        <v>6</v>
      </c>
      <c r="C97" s="27"/>
      <c r="D97" s="27"/>
      <c r="E97" s="28"/>
    </row>
    <row r="98" spans="1:5" ht="12.75">
      <c r="A98" s="5" t="s">
        <v>144</v>
      </c>
      <c r="B98" s="11" t="s">
        <v>145</v>
      </c>
      <c r="C98" s="25">
        <v>11037</v>
      </c>
      <c r="D98" s="25">
        <v>8458</v>
      </c>
      <c r="E98" s="15">
        <v>15</v>
      </c>
    </row>
    <row r="99" spans="1:5" ht="12.75">
      <c r="A99" s="5" t="s">
        <v>146</v>
      </c>
      <c r="B99" s="11" t="s">
        <v>147</v>
      </c>
      <c r="C99" s="25">
        <v>8425</v>
      </c>
      <c r="D99" s="25">
        <v>6283</v>
      </c>
      <c r="E99" s="15">
        <v>15</v>
      </c>
    </row>
    <row r="100" spans="1:5" ht="12.75">
      <c r="A100" s="5" t="s">
        <v>148</v>
      </c>
      <c r="B100" s="11" t="s">
        <v>149</v>
      </c>
      <c r="C100" s="25">
        <v>1625</v>
      </c>
      <c r="D100" s="25">
        <v>1330</v>
      </c>
      <c r="E100" s="15">
        <v>15</v>
      </c>
    </row>
    <row r="101" spans="1:5" ht="12.75">
      <c r="A101" s="5" t="s">
        <v>150</v>
      </c>
      <c r="B101" s="11" t="s">
        <v>151</v>
      </c>
      <c r="C101" s="25">
        <v>40457</v>
      </c>
      <c r="D101" s="25">
        <v>32319</v>
      </c>
      <c r="E101" s="15">
        <v>21</v>
      </c>
    </row>
    <row r="102" spans="1:5" ht="12.75">
      <c r="A102" s="29"/>
      <c r="B102" s="30"/>
      <c r="C102" s="30"/>
      <c r="D102" s="30"/>
      <c r="E102" s="31"/>
    </row>
    <row r="103" spans="1:5" ht="12.75">
      <c r="A103" s="13" t="s">
        <v>266</v>
      </c>
      <c r="B103" s="22" t="s">
        <v>152</v>
      </c>
      <c r="C103" s="23">
        <f>SUM(C105:C110)</f>
        <v>41183</v>
      </c>
      <c r="D103" s="23">
        <f>SUM(D105:D110)</f>
        <v>32147</v>
      </c>
      <c r="E103" s="24">
        <v>17</v>
      </c>
    </row>
    <row r="104" spans="1:5" ht="12.75">
      <c r="A104" s="5"/>
      <c r="B104" s="27" t="s">
        <v>6</v>
      </c>
      <c r="C104" s="27"/>
      <c r="D104" s="27"/>
      <c r="E104" s="28"/>
    </row>
    <row r="105" spans="1:5" ht="12.75">
      <c r="A105" s="5" t="s">
        <v>153</v>
      </c>
      <c r="B105" s="11" t="s">
        <v>154</v>
      </c>
      <c r="C105" s="25">
        <v>2986</v>
      </c>
      <c r="D105" s="25">
        <v>2252</v>
      </c>
      <c r="E105" s="15">
        <v>15</v>
      </c>
    </row>
    <row r="106" spans="1:5" ht="12.75">
      <c r="A106" s="5" t="s">
        <v>155</v>
      </c>
      <c r="B106" s="11" t="s">
        <v>156</v>
      </c>
      <c r="C106" s="25">
        <v>2717</v>
      </c>
      <c r="D106" s="25">
        <v>2039</v>
      </c>
      <c r="E106" s="15">
        <v>15</v>
      </c>
    </row>
    <row r="107" spans="1:5" ht="12.75">
      <c r="A107" s="5" t="s">
        <v>157</v>
      </c>
      <c r="B107" s="11" t="s">
        <v>158</v>
      </c>
      <c r="C107" s="25">
        <v>6279</v>
      </c>
      <c r="D107" s="25">
        <v>5036</v>
      </c>
      <c r="E107" s="15">
        <v>15</v>
      </c>
    </row>
    <row r="108" spans="1:5" ht="12.75">
      <c r="A108" s="5" t="s">
        <v>159</v>
      </c>
      <c r="B108" s="11" t="s">
        <v>160</v>
      </c>
      <c r="C108" s="25">
        <v>5621</v>
      </c>
      <c r="D108" s="25">
        <v>4295</v>
      </c>
      <c r="E108" s="15">
        <v>15</v>
      </c>
    </row>
    <row r="109" spans="1:5" ht="12.75">
      <c r="A109" s="5" t="s">
        <v>161</v>
      </c>
      <c r="B109" s="11" t="s">
        <v>162</v>
      </c>
      <c r="C109" s="25">
        <v>19975</v>
      </c>
      <c r="D109" s="25">
        <v>15840</v>
      </c>
      <c r="E109" s="15">
        <v>15</v>
      </c>
    </row>
    <row r="110" spans="1:5" ht="12.75">
      <c r="A110" s="5" t="s">
        <v>163</v>
      </c>
      <c r="B110" s="11" t="s">
        <v>164</v>
      </c>
      <c r="C110" s="25">
        <v>3605</v>
      </c>
      <c r="D110" s="25">
        <v>2685</v>
      </c>
      <c r="E110" s="15">
        <v>15</v>
      </c>
    </row>
    <row r="111" spans="1:5" ht="12.75">
      <c r="A111" s="29"/>
      <c r="B111" s="30"/>
      <c r="C111" s="30"/>
      <c r="D111" s="30"/>
      <c r="E111" s="31"/>
    </row>
    <row r="112" spans="1:5" ht="12.75">
      <c r="A112" s="13" t="s">
        <v>267</v>
      </c>
      <c r="B112" s="22" t="s">
        <v>165</v>
      </c>
      <c r="C112" s="23">
        <f>SUM(C114:C119)</f>
        <v>58911</v>
      </c>
      <c r="D112" s="23">
        <f>SUM(D114:D119)</f>
        <v>45452</v>
      </c>
      <c r="E112" s="24">
        <v>17</v>
      </c>
    </row>
    <row r="113" spans="1:5" ht="12.75">
      <c r="A113" s="5"/>
      <c r="B113" s="27" t="s">
        <v>6</v>
      </c>
      <c r="C113" s="27"/>
      <c r="D113" s="27"/>
      <c r="E113" s="28"/>
    </row>
    <row r="114" spans="1:5" ht="12.75">
      <c r="A114" s="5" t="s">
        <v>166</v>
      </c>
      <c r="B114" s="11" t="s">
        <v>167</v>
      </c>
      <c r="C114" s="25">
        <v>14931</v>
      </c>
      <c r="D114" s="25">
        <v>12042</v>
      </c>
      <c r="E114" s="15">
        <v>15</v>
      </c>
    </row>
    <row r="115" spans="1:5" ht="12.75">
      <c r="A115" s="5" t="s">
        <v>168</v>
      </c>
      <c r="B115" s="11" t="s">
        <v>169</v>
      </c>
      <c r="C115" s="25">
        <v>13452</v>
      </c>
      <c r="D115" s="25">
        <v>10731</v>
      </c>
      <c r="E115" s="15">
        <v>15</v>
      </c>
    </row>
    <row r="116" spans="1:5" ht="12.75">
      <c r="A116" s="5" t="s">
        <v>170</v>
      </c>
      <c r="B116" s="11" t="s">
        <v>171</v>
      </c>
      <c r="C116" s="25">
        <v>7733</v>
      </c>
      <c r="D116" s="25">
        <v>5788</v>
      </c>
      <c r="E116" s="15">
        <v>15</v>
      </c>
    </row>
    <row r="117" spans="1:5" ht="12.75">
      <c r="A117" s="5" t="s">
        <v>172</v>
      </c>
      <c r="B117" s="11" t="s">
        <v>173</v>
      </c>
      <c r="C117" s="25">
        <v>6707</v>
      </c>
      <c r="D117" s="25">
        <v>5070</v>
      </c>
      <c r="E117" s="15">
        <v>15</v>
      </c>
    </row>
    <row r="118" spans="1:5" ht="12.75">
      <c r="A118" s="5" t="s">
        <v>174</v>
      </c>
      <c r="B118" s="11" t="s">
        <v>175</v>
      </c>
      <c r="C118" s="25">
        <v>7075</v>
      </c>
      <c r="D118" s="25">
        <v>5259</v>
      </c>
      <c r="E118" s="15">
        <v>15</v>
      </c>
    </row>
    <row r="119" spans="1:5" ht="12.75">
      <c r="A119" s="5" t="s">
        <v>176</v>
      </c>
      <c r="B119" s="11" t="s">
        <v>177</v>
      </c>
      <c r="C119" s="25">
        <v>9013</v>
      </c>
      <c r="D119" s="25">
        <v>6562</v>
      </c>
      <c r="E119" s="15">
        <v>15</v>
      </c>
    </row>
    <row r="120" spans="1:5" ht="12.75">
      <c r="A120" s="29"/>
      <c r="B120" s="30"/>
      <c r="C120" s="30"/>
      <c r="D120" s="30"/>
      <c r="E120" s="31"/>
    </row>
    <row r="121" spans="1:5" ht="12.75">
      <c r="A121" s="13" t="s">
        <v>268</v>
      </c>
      <c r="B121" s="22" t="s">
        <v>178</v>
      </c>
      <c r="C121" s="23">
        <f>SUM(C123:C132)</f>
        <v>119938</v>
      </c>
      <c r="D121" s="23">
        <f>SUM(D123:D132)</f>
        <v>94560</v>
      </c>
      <c r="E121" s="24">
        <v>23</v>
      </c>
    </row>
    <row r="122" spans="1:5" ht="12.75">
      <c r="A122" s="5"/>
      <c r="B122" s="27" t="s">
        <v>6</v>
      </c>
      <c r="C122" s="27"/>
      <c r="D122" s="27"/>
      <c r="E122" s="28"/>
    </row>
    <row r="123" spans="1:5" ht="12.75">
      <c r="A123" s="5" t="s">
        <v>179</v>
      </c>
      <c r="B123" s="11" t="s">
        <v>180</v>
      </c>
      <c r="C123" s="25">
        <v>69783</v>
      </c>
      <c r="D123" s="25">
        <v>56545</v>
      </c>
      <c r="E123" s="15">
        <v>23</v>
      </c>
    </row>
    <row r="124" spans="1:5" ht="12.75">
      <c r="A124" s="5" t="s">
        <v>181</v>
      </c>
      <c r="B124" s="11" t="s">
        <v>182</v>
      </c>
      <c r="C124" s="25">
        <v>6233</v>
      </c>
      <c r="D124" s="25">
        <v>4803</v>
      </c>
      <c r="E124" s="15">
        <v>15</v>
      </c>
    </row>
    <row r="125" spans="1:5" ht="12.75">
      <c r="A125" s="5" t="s">
        <v>183</v>
      </c>
      <c r="B125" s="11" t="s">
        <v>184</v>
      </c>
      <c r="C125" s="25">
        <v>5340</v>
      </c>
      <c r="D125" s="25">
        <v>4073</v>
      </c>
      <c r="E125" s="15">
        <v>15</v>
      </c>
    </row>
    <row r="126" spans="1:5" ht="12.75">
      <c r="A126" s="5" t="s">
        <v>185</v>
      </c>
      <c r="B126" s="11" t="s">
        <v>186</v>
      </c>
      <c r="C126" s="25">
        <v>8448</v>
      </c>
      <c r="D126" s="25">
        <v>6288</v>
      </c>
      <c r="E126" s="15">
        <v>15</v>
      </c>
    </row>
    <row r="127" spans="1:5" ht="12.75">
      <c r="A127" s="5" t="s">
        <v>187</v>
      </c>
      <c r="B127" s="11" t="s">
        <v>188</v>
      </c>
      <c r="C127" s="25">
        <v>3749</v>
      </c>
      <c r="D127" s="25">
        <v>2932</v>
      </c>
      <c r="E127" s="15">
        <v>15</v>
      </c>
    </row>
    <row r="128" spans="1:5" ht="12.75">
      <c r="A128" s="5" t="s">
        <v>189</v>
      </c>
      <c r="B128" s="11" t="s">
        <v>190</v>
      </c>
      <c r="C128" s="25">
        <v>3509</v>
      </c>
      <c r="D128" s="25">
        <v>2793</v>
      </c>
      <c r="E128" s="15">
        <v>15</v>
      </c>
    </row>
    <row r="129" spans="1:5" ht="12.75">
      <c r="A129" s="5" t="s">
        <v>191</v>
      </c>
      <c r="B129" s="11" t="s">
        <v>192</v>
      </c>
      <c r="C129" s="25">
        <v>3186</v>
      </c>
      <c r="D129" s="25">
        <v>2369</v>
      </c>
      <c r="E129" s="15">
        <v>15</v>
      </c>
    </row>
    <row r="130" spans="1:5" ht="12.75">
      <c r="A130" s="5" t="s">
        <v>193</v>
      </c>
      <c r="B130" s="11" t="s">
        <v>194</v>
      </c>
      <c r="C130" s="25">
        <v>3679</v>
      </c>
      <c r="D130" s="25">
        <v>2716</v>
      </c>
      <c r="E130" s="15">
        <v>15</v>
      </c>
    </row>
    <row r="131" spans="1:5" ht="12.75">
      <c r="A131" s="5" t="s">
        <v>195</v>
      </c>
      <c r="B131" s="11" t="s">
        <v>196</v>
      </c>
      <c r="C131" s="25">
        <v>11604</v>
      </c>
      <c r="D131" s="25">
        <v>8661</v>
      </c>
      <c r="E131" s="15">
        <v>15</v>
      </c>
    </row>
    <row r="132" spans="1:5" ht="12.75">
      <c r="A132" s="5" t="s">
        <v>197</v>
      </c>
      <c r="B132" s="11" t="s">
        <v>198</v>
      </c>
      <c r="C132" s="25">
        <v>4407</v>
      </c>
      <c r="D132" s="25">
        <v>3380</v>
      </c>
      <c r="E132" s="15">
        <v>15</v>
      </c>
    </row>
    <row r="133" spans="1:5" ht="12.75">
      <c r="A133" s="29"/>
      <c r="B133" s="30"/>
      <c r="C133" s="30"/>
      <c r="D133" s="30"/>
      <c r="E133" s="31"/>
    </row>
    <row r="134" spans="1:5" ht="12.75">
      <c r="A134" s="13" t="s">
        <v>269</v>
      </c>
      <c r="B134" s="22" t="s">
        <v>199</v>
      </c>
      <c r="C134" s="23">
        <f>SUM(C136:C141)</f>
        <v>79674</v>
      </c>
      <c r="D134" s="23">
        <f>SUM(D136:D141)</f>
        <v>61799</v>
      </c>
      <c r="E134" s="24">
        <v>19</v>
      </c>
    </row>
    <row r="135" spans="1:5" ht="12.75">
      <c r="A135" s="5"/>
      <c r="B135" s="27" t="s">
        <v>6</v>
      </c>
      <c r="C135" s="27"/>
      <c r="D135" s="27"/>
      <c r="E135" s="28"/>
    </row>
    <row r="136" spans="1:5" ht="12.75">
      <c r="A136" s="5" t="s">
        <v>200</v>
      </c>
      <c r="B136" s="11" t="s">
        <v>201</v>
      </c>
      <c r="C136" s="25">
        <v>40045</v>
      </c>
      <c r="D136" s="25">
        <v>32151</v>
      </c>
      <c r="E136" s="15">
        <v>21</v>
      </c>
    </row>
    <row r="137" spans="1:5" ht="12.75">
      <c r="A137" s="5" t="s">
        <v>202</v>
      </c>
      <c r="B137" s="11" t="s">
        <v>203</v>
      </c>
      <c r="C137" s="25">
        <v>9340</v>
      </c>
      <c r="D137" s="25">
        <v>7096</v>
      </c>
      <c r="E137" s="15">
        <v>15</v>
      </c>
    </row>
    <row r="138" spans="1:5" ht="12.75">
      <c r="A138" s="5" t="s">
        <v>204</v>
      </c>
      <c r="B138" s="11" t="s">
        <v>205</v>
      </c>
      <c r="C138" s="25">
        <v>5405</v>
      </c>
      <c r="D138" s="25">
        <v>4038</v>
      </c>
      <c r="E138" s="15">
        <v>15</v>
      </c>
    </row>
    <row r="139" spans="1:5" ht="12.75">
      <c r="A139" s="5" t="s">
        <v>206</v>
      </c>
      <c r="B139" s="11" t="s">
        <v>207</v>
      </c>
      <c r="C139" s="25">
        <v>9080</v>
      </c>
      <c r="D139" s="25">
        <v>6837</v>
      </c>
      <c r="E139" s="15">
        <v>15</v>
      </c>
    </row>
    <row r="140" spans="1:5" ht="12.75">
      <c r="A140" s="5" t="s">
        <v>208</v>
      </c>
      <c r="B140" s="11" t="s">
        <v>209</v>
      </c>
      <c r="C140" s="25">
        <v>5379</v>
      </c>
      <c r="D140" s="25">
        <v>4068</v>
      </c>
      <c r="E140" s="15">
        <v>15</v>
      </c>
    </row>
    <row r="141" spans="1:5" ht="12.75">
      <c r="A141" s="5" t="s">
        <v>210</v>
      </c>
      <c r="B141" s="11" t="s">
        <v>211</v>
      </c>
      <c r="C141" s="25">
        <v>10425</v>
      </c>
      <c r="D141" s="25">
        <v>7609</v>
      </c>
      <c r="E141" s="15">
        <v>15</v>
      </c>
    </row>
    <row r="142" spans="1:5" ht="12.75">
      <c r="A142" s="29"/>
      <c r="B142" s="30"/>
      <c r="C142" s="30"/>
      <c r="D142" s="30"/>
      <c r="E142" s="31"/>
    </row>
    <row r="143" spans="1:5" ht="12.75">
      <c r="A143" s="13" t="s">
        <v>270</v>
      </c>
      <c r="B143" s="22" t="s">
        <v>212</v>
      </c>
      <c r="C143" s="23">
        <f>SUM(C145:C150)</f>
        <v>51046</v>
      </c>
      <c r="D143" s="23">
        <f>SUM(D145:D150)</f>
        <v>39849</v>
      </c>
      <c r="E143" s="24">
        <v>17</v>
      </c>
    </row>
    <row r="144" spans="1:5" ht="12.75">
      <c r="A144" s="5"/>
      <c r="B144" s="27" t="s">
        <v>6</v>
      </c>
      <c r="C144" s="27"/>
      <c r="D144" s="27"/>
      <c r="E144" s="28"/>
    </row>
    <row r="145" spans="1:5" ht="12.75">
      <c r="A145" s="5" t="s">
        <v>213</v>
      </c>
      <c r="B145" s="11" t="s">
        <v>214</v>
      </c>
      <c r="C145" s="25">
        <v>16235</v>
      </c>
      <c r="D145" s="25">
        <v>12843</v>
      </c>
      <c r="E145" s="15">
        <v>15</v>
      </c>
    </row>
    <row r="146" spans="1:5" ht="12.75">
      <c r="A146" s="5" t="s">
        <v>215</v>
      </c>
      <c r="B146" s="11" t="s">
        <v>216</v>
      </c>
      <c r="C146" s="25">
        <v>2951</v>
      </c>
      <c r="D146" s="25">
        <v>2213</v>
      </c>
      <c r="E146" s="15">
        <v>15</v>
      </c>
    </row>
    <row r="147" spans="1:5" ht="12.75">
      <c r="A147" s="5" t="s">
        <v>217</v>
      </c>
      <c r="B147" s="11" t="s">
        <v>218</v>
      </c>
      <c r="C147" s="25">
        <v>16871</v>
      </c>
      <c r="D147" s="25">
        <v>13377</v>
      </c>
      <c r="E147" s="15">
        <v>15</v>
      </c>
    </row>
    <row r="148" spans="1:5" ht="12.75">
      <c r="A148" s="5" t="s">
        <v>219</v>
      </c>
      <c r="B148" s="11" t="s">
        <v>220</v>
      </c>
      <c r="C148" s="25">
        <v>4221</v>
      </c>
      <c r="D148" s="25">
        <v>3234</v>
      </c>
      <c r="E148" s="15">
        <v>15</v>
      </c>
    </row>
    <row r="149" spans="1:5" ht="12.75">
      <c r="A149" s="5" t="s">
        <v>221</v>
      </c>
      <c r="B149" s="11" t="s">
        <v>222</v>
      </c>
      <c r="C149" s="25">
        <v>4312</v>
      </c>
      <c r="D149" s="25">
        <v>3307</v>
      </c>
      <c r="E149" s="15">
        <v>15</v>
      </c>
    </row>
    <row r="150" spans="1:5" ht="12.75">
      <c r="A150" s="5" t="s">
        <v>223</v>
      </c>
      <c r="B150" s="11" t="s">
        <v>224</v>
      </c>
      <c r="C150" s="25">
        <v>6456</v>
      </c>
      <c r="D150" s="25">
        <v>4875</v>
      </c>
      <c r="E150" s="15">
        <v>15</v>
      </c>
    </row>
    <row r="151" spans="1:5" ht="12.75">
      <c r="A151" s="29"/>
      <c r="B151" s="30"/>
      <c r="C151" s="30"/>
      <c r="D151" s="30"/>
      <c r="E151" s="31"/>
    </row>
    <row r="152" spans="1:5" ht="12.75">
      <c r="A152" s="13" t="s">
        <v>271</v>
      </c>
      <c r="B152" s="22" t="s">
        <v>225</v>
      </c>
      <c r="C152" s="23">
        <f>SUM(C154:C158)</f>
        <v>56274</v>
      </c>
      <c r="D152" s="23">
        <f>SUM(D154:D158)</f>
        <v>43648</v>
      </c>
      <c r="E152" s="24">
        <v>17</v>
      </c>
    </row>
    <row r="153" spans="1:5" ht="12.75">
      <c r="A153" s="5"/>
      <c r="B153" s="27" t="s">
        <v>6</v>
      </c>
      <c r="C153" s="27"/>
      <c r="D153" s="27"/>
      <c r="E153" s="28"/>
    </row>
    <row r="154" spans="1:5" ht="12.75">
      <c r="A154" s="5" t="s">
        <v>226</v>
      </c>
      <c r="B154" s="11" t="s">
        <v>227</v>
      </c>
      <c r="C154" s="25">
        <v>26745</v>
      </c>
      <c r="D154" s="25">
        <v>21342</v>
      </c>
      <c r="E154" s="15">
        <v>21</v>
      </c>
    </row>
    <row r="155" spans="1:5" ht="12.75">
      <c r="A155" s="5" t="s">
        <v>228</v>
      </c>
      <c r="B155" s="11" t="s">
        <v>229</v>
      </c>
      <c r="C155" s="25">
        <v>5312</v>
      </c>
      <c r="D155" s="25">
        <v>4019</v>
      </c>
      <c r="E155" s="15">
        <v>15</v>
      </c>
    </row>
    <row r="156" spans="1:5" ht="12.75">
      <c r="A156" s="5" t="s">
        <v>230</v>
      </c>
      <c r="B156" s="11" t="s">
        <v>231</v>
      </c>
      <c r="C156" s="25">
        <v>6201</v>
      </c>
      <c r="D156" s="25">
        <v>4658</v>
      </c>
      <c r="E156" s="15">
        <v>15</v>
      </c>
    </row>
    <row r="157" spans="1:5" ht="12.75">
      <c r="A157" s="5" t="s">
        <v>232</v>
      </c>
      <c r="B157" s="11" t="s">
        <v>233</v>
      </c>
      <c r="C157" s="25">
        <v>5221</v>
      </c>
      <c r="D157" s="25">
        <v>4076</v>
      </c>
      <c r="E157" s="15">
        <v>15</v>
      </c>
    </row>
    <row r="158" spans="1:5" ht="12.75">
      <c r="A158" s="5" t="s">
        <v>234</v>
      </c>
      <c r="B158" s="11" t="s">
        <v>235</v>
      </c>
      <c r="C158" s="25">
        <v>12795</v>
      </c>
      <c r="D158" s="25">
        <v>9553</v>
      </c>
      <c r="E158" s="15">
        <v>15</v>
      </c>
    </row>
    <row r="159" spans="1:5" ht="12.75">
      <c r="A159" s="29"/>
      <c r="B159" s="30"/>
      <c r="C159" s="30"/>
      <c r="D159" s="30"/>
      <c r="E159" s="31"/>
    </row>
    <row r="160" spans="1:5" ht="12.75">
      <c r="A160" s="13" t="s">
        <v>272</v>
      </c>
      <c r="B160" s="22" t="s">
        <v>236</v>
      </c>
      <c r="C160" s="23">
        <f>SUM(C162:C166)</f>
        <v>39367</v>
      </c>
      <c r="D160" s="23">
        <f>SUM(D162:D166)</f>
        <v>30769</v>
      </c>
      <c r="E160" s="24">
        <v>15</v>
      </c>
    </row>
    <row r="161" spans="1:5" ht="12.75">
      <c r="A161" s="5"/>
      <c r="B161" s="27" t="s">
        <v>6</v>
      </c>
      <c r="C161" s="27"/>
      <c r="D161" s="27"/>
      <c r="E161" s="28"/>
    </row>
    <row r="162" spans="1:5" ht="12.75">
      <c r="A162" s="5" t="s">
        <v>237</v>
      </c>
      <c r="B162" s="11" t="s">
        <v>238</v>
      </c>
      <c r="C162" s="25">
        <v>4695</v>
      </c>
      <c r="D162" s="25">
        <v>3619</v>
      </c>
      <c r="E162" s="15">
        <v>15</v>
      </c>
    </row>
    <row r="163" spans="1:5" ht="12.75">
      <c r="A163" s="5" t="s">
        <v>239</v>
      </c>
      <c r="B163" s="11" t="s">
        <v>240</v>
      </c>
      <c r="C163" s="25">
        <v>14688</v>
      </c>
      <c r="D163" s="25">
        <v>11697</v>
      </c>
      <c r="E163" s="15">
        <v>15</v>
      </c>
    </row>
    <row r="164" spans="1:5" ht="12.75">
      <c r="A164" s="5" t="s">
        <v>241</v>
      </c>
      <c r="B164" s="11" t="s">
        <v>242</v>
      </c>
      <c r="C164" s="25">
        <v>3968</v>
      </c>
      <c r="D164" s="25">
        <v>3017</v>
      </c>
      <c r="E164" s="15">
        <v>15</v>
      </c>
    </row>
    <row r="165" spans="1:5" ht="12.75">
      <c r="A165" s="5" t="s">
        <v>243</v>
      </c>
      <c r="B165" s="11" t="s">
        <v>244</v>
      </c>
      <c r="C165" s="25">
        <v>8552</v>
      </c>
      <c r="D165" s="25">
        <v>6659</v>
      </c>
      <c r="E165" s="15">
        <v>15</v>
      </c>
    </row>
    <row r="166" spans="1:5" ht="12.75">
      <c r="A166" s="5" t="s">
        <v>245</v>
      </c>
      <c r="B166" s="11" t="s">
        <v>246</v>
      </c>
      <c r="C166" s="25">
        <v>7464</v>
      </c>
      <c r="D166" s="25">
        <v>5777</v>
      </c>
      <c r="E166" s="15">
        <v>15</v>
      </c>
    </row>
    <row r="167" spans="1:5" ht="12.75">
      <c r="A167" s="29"/>
      <c r="B167" s="30"/>
      <c r="C167" s="30"/>
      <c r="D167" s="30"/>
      <c r="E167" s="31"/>
    </row>
    <row r="168" spans="1:5" ht="12.75">
      <c r="A168" s="32" t="s">
        <v>5</v>
      </c>
      <c r="B168" s="33"/>
      <c r="C168" s="33"/>
      <c r="D168" s="33"/>
      <c r="E168" s="34"/>
    </row>
    <row r="169" spans="1:5" ht="12.75">
      <c r="A169" s="5" t="s">
        <v>247</v>
      </c>
      <c r="B169" s="11" t="s">
        <v>248</v>
      </c>
      <c r="C169" s="25">
        <v>105058</v>
      </c>
      <c r="D169" s="25">
        <v>87292</v>
      </c>
      <c r="E169" s="15">
        <v>25</v>
      </c>
    </row>
    <row r="170" spans="1:5" ht="12.75">
      <c r="A170" s="5" t="s">
        <v>249</v>
      </c>
      <c r="B170" s="11" t="s">
        <v>250</v>
      </c>
      <c r="C170" s="25">
        <v>391330</v>
      </c>
      <c r="D170" s="25">
        <v>324104</v>
      </c>
      <c r="E170" s="15">
        <v>31</v>
      </c>
    </row>
    <row r="171" spans="1:5" ht="13.5" thickBot="1">
      <c r="A171" s="14" t="s">
        <v>251</v>
      </c>
      <c r="B171" s="12" t="s">
        <v>252</v>
      </c>
      <c r="C171" s="26">
        <v>40481</v>
      </c>
      <c r="D171" s="26">
        <v>33695</v>
      </c>
      <c r="E171" s="16">
        <v>21</v>
      </c>
    </row>
  </sheetData>
  <mergeCells count="37">
    <mergeCell ref="A168:E168"/>
    <mergeCell ref="A167:E167"/>
    <mergeCell ref="A159:E159"/>
    <mergeCell ref="A151:E151"/>
    <mergeCell ref="B153:E153"/>
    <mergeCell ref="B161:E161"/>
    <mergeCell ref="A142:E142"/>
    <mergeCell ref="A133:E133"/>
    <mergeCell ref="A120:E120"/>
    <mergeCell ref="A111:E111"/>
    <mergeCell ref="B113:E113"/>
    <mergeCell ref="B122:E122"/>
    <mergeCell ref="B135:E135"/>
    <mergeCell ref="B59:E59"/>
    <mergeCell ref="A102:E102"/>
    <mergeCell ref="A95:E95"/>
    <mergeCell ref="A87:E87"/>
    <mergeCell ref="A76:E76"/>
    <mergeCell ref="B78:E78"/>
    <mergeCell ref="B89:E89"/>
    <mergeCell ref="B97:E97"/>
    <mergeCell ref="A27:E27"/>
    <mergeCell ref="A18:E18"/>
    <mergeCell ref="A9:E9"/>
    <mergeCell ref="B4:E4"/>
    <mergeCell ref="B11:E11"/>
    <mergeCell ref="B20:E20"/>
    <mergeCell ref="B29:E29"/>
    <mergeCell ref="B68:E68"/>
    <mergeCell ref="B104:E104"/>
    <mergeCell ref="B144:E144"/>
    <mergeCell ref="A66:E66"/>
    <mergeCell ref="A57:E57"/>
    <mergeCell ref="A45:E45"/>
    <mergeCell ref="A36:E36"/>
    <mergeCell ref="B38:E38"/>
    <mergeCell ref="B47:E4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2006-06-07T21:20:16Z</cp:lastPrinted>
  <dcterms:created xsi:type="dcterms:W3CDTF">2006-05-17T19:16:04Z</dcterms:created>
  <dcterms:modified xsi:type="dcterms:W3CDTF">2006-06-07T21:20:25Z</dcterms:modified>
  <cp:category/>
  <cp:version/>
  <cp:contentType/>
  <cp:contentStatus/>
</cp:coreProperties>
</file>